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  <definedName name="Z_1683970A_EB1F_4440_B7F4_5C100B727D5B_.wvu.Cols" localSheetId="0" hidden="1">'Sheet1'!$B:$B,'Sheet1'!$S:$S</definedName>
    <definedName name="Z_1683970A_EB1F_4440_B7F4_5C100B727D5B_.wvu.FilterData" localSheetId="0" hidden="1">'Sheet1'!$A$3:$T$61</definedName>
    <definedName name="Z_1683970A_EB1F_4440_B7F4_5C100B727D5B_.wvu.PrintTitles" localSheetId="0" hidden="1">'Sheet1'!$1:$6</definedName>
    <definedName name="Z_96B5886E_37E0_40C2_8E35_83E700C7E4B5_.wvu.Cols" localSheetId="0" hidden="1">'Sheet1'!$B:$B,'Sheet1'!$S:$S</definedName>
    <definedName name="Z_96B5886E_37E0_40C2_8E35_83E700C7E4B5_.wvu.FilterData" localSheetId="0" hidden="1">'Sheet1'!$A$3:$T$61</definedName>
    <definedName name="Z_96B5886E_37E0_40C2_8E35_83E700C7E4B5_.wvu.PrintTitles" localSheetId="0" hidden="1">'Sheet1'!$1:$6</definedName>
  </definedNames>
  <calcPr fullCalcOnLoad="1"/>
</workbook>
</file>

<file path=xl/sharedStrings.xml><?xml version="1.0" encoding="utf-8"?>
<sst xmlns="http://schemas.openxmlformats.org/spreadsheetml/2006/main" count="341" uniqueCount="81">
  <si>
    <t>Report Date: Jul 28 2015 12:59</t>
  </si>
  <si>
    <t>Vendor Name</t>
  </si>
  <si>
    <t>Vendor No.</t>
  </si>
  <si>
    <t>Check No.</t>
  </si>
  <si>
    <t>Check Date</t>
  </si>
  <si>
    <t>Bank Acct Name</t>
  </si>
  <si>
    <t>Check Amount</t>
  </si>
  <si>
    <t>Invoice Amount</t>
  </si>
  <si>
    <t>Dist Amount</t>
  </si>
  <si>
    <t>Invoice Number</t>
  </si>
  <si>
    <t>Inv Date</t>
  </si>
  <si>
    <t>GL Date</t>
  </si>
  <si>
    <t>PO_NUM</t>
  </si>
  <si>
    <t>ENT</t>
  </si>
  <si>
    <t>FUND</t>
  </si>
  <si>
    <t>ORG</t>
  </si>
  <si>
    <t>ACCT</t>
  </si>
  <si>
    <t>PROG</t>
  </si>
  <si>
    <t>BATCH_NAME</t>
  </si>
  <si>
    <t>Invoice Dist Description</t>
  </si>
  <si>
    <t>R3 CONSULTING GROUP INC</t>
  </si>
  <si>
    <t>City AP Disbursements</t>
  </si>
  <si>
    <t>P275210</t>
  </si>
  <si>
    <t>SC17</t>
  </si>
  <si>
    <t>30K074-10  20091022 1158</t>
  </si>
  <si>
    <t>FOR PAYMENT OF INVOICES for the professional services  for Zero Waste management Design Modeling and Testing &amp; procureme</t>
  </si>
  <si>
    <t>30K091-10  20091113 1102</t>
  </si>
  <si>
    <t>City WF Checks Payable</t>
  </si>
  <si>
    <t>30K125-10  20100104 0921</t>
  </si>
  <si>
    <t>30K137-10  20100114 1156</t>
  </si>
  <si>
    <t>30K158-10  20100210 0356</t>
  </si>
  <si>
    <t>30K177-10  20100309 0922</t>
  </si>
  <si>
    <t>30K213-10  20100423 0241</t>
  </si>
  <si>
    <t>30K241-10  20100601 0334</t>
  </si>
  <si>
    <t>30K252-10  20100615 0959</t>
  </si>
  <si>
    <t>30K272-10  20100721 1108</t>
  </si>
  <si>
    <t>30K019-11  20100823 0329</t>
  </si>
  <si>
    <t>30K046-11  20100929 0913</t>
  </si>
  <si>
    <t>30K062-11  20101019 0200</t>
  </si>
  <si>
    <t>30K093-11  20101130 0943</t>
  </si>
  <si>
    <t>30S351-11  20110620 0927</t>
  </si>
  <si>
    <t>30S381-11  20110714 1125</t>
  </si>
  <si>
    <t>30S033-12  20110822 0305</t>
  </si>
  <si>
    <t>30S116-12  20111018 0405</t>
  </si>
  <si>
    <t>30S127-11  20111025 1026</t>
  </si>
  <si>
    <t>30S173-12  20111129 0149</t>
  </si>
  <si>
    <t>30S212-12  20120103 0857</t>
  </si>
  <si>
    <t>30S244-12  20120125 0129</t>
  </si>
  <si>
    <t>30S307-12  20120302 0427</t>
  </si>
  <si>
    <t>30S387-12  20120425 1208</t>
  </si>
  <si>
    <t>For payment of invoices for Zero Waste System Design, Modeling/testing and Procurement Technical Assistance Project</t>
  </si>
  <si>
    <t>30S422-12  20120518 0430</t>
  </si>
  <si>
    <t>30S463-12  20120619 0251</t>
  </si>
  <si>
    <t>30S511-12  20120725 0849</t>
  </si>
  <si>
    <t>30S041-13  20120830 0125</t>
  </si>
  <si>
    <t>30S075-13  20120927 1011</t>
  </si>
  <si>
    <t>30S142-13  20121126 1050</t>
  </si>
  <si>
    <t>30S201-13  20130115 1050</t>
  </si>
  <si>
    <t>30S221-13  20130129 0447</t>
  </si>
  <si>
    <t>30S252-13  20130225 0216</t>
  </si>
  <si>
    <t>30S268-13  20130312 1009</t>
  </si>
  <si>
    <t>30S321-13  20130503 1116</t>
  </si>
  <si>
    <t>30S346-13  20130531 0115</t>
  </si>
  <si>
    <t>30S377-13  20130626 0905</t>
  </si>
  <si>
    <t>30S407-13  20130723 0154</t>
  </si>
  <si>
    <t>30S039-14  20130822 0531</t>
  </si>
  <si>
    <t>30S080-14  20131001 0115</t>
  </si>
  <si>
    <t>30S122-14  20131025 0317</t>
  </si>
  <si>
    <t>30S178-14  20131125 1042</t>
  </si>
  <si>
    <t>30S236-14  20140108 0427</t>
  </si>
  <si>
    <t>30S272-14  20140204 0913</t>
  </si>
  <si>
    <t>30S325-14  20140310 0154</t>
  </si>
  <si>
    <t>30S359-14  20140401 0426</t>
  </si>
  <si>
    <t>30D441-14  20140603 1027</t>
  </si>
  <si>
    <t>30S446-14  20140604 0153</t>
  </si>
  <si>
    <t>30P131-15  20141226 0808</t>
  </si>
  <si>
    <t>30D223-15  20150416 0110</t>
  </si>
  <si>
    <t>Report Run from January 1, 2008 to July 28, 2015</t>
  </si>
  <si>
    <t>PROJ</t>
  </si>
  <si>
    <t>R3 CONSULTING GROUP INC VENDOR # 96199</t>
  </si>
  <si>
    <t>City JP Morgan Checks Payable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</si>
</sst>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9"/>
      <name val="Arial Unicode MS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sz val="10"/>
      <color theme="0"/>
      <name val="Arial Unicode MS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40" fontId="0" fillId="0" borderId="0" xfId="0" applyNumberFormat="1" applyAlignment="1">
      <alignment/>
    </xf>
    <xf numFmtId="40" fontId="37" fillId="0" borderId="10" xfId="0" applyNumberFormat="1" applyFont="1" applyBorder="1" applyAlignment="1">
      <alignment horizontal="center" wrapText="1"/>
    </xf>
    <xf numFmtId="40" fontId="0" fillId="0" borderId="11" xfId="0" applyNumberFormat="1" applyBorder="1" applyAlignment="1">
      <alignment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40" fontId="37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left" shrinkToFit="1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40" fontId="43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8" sqref="A58"/>
    </sheetView>
  </sheetViews>
  <sheetFormatPr defaultColWidth="9.140625" defaultRowHeight="15"/>
  <cols>
    <col min="1" max="1" width="22.00390625" style="0" customWidth="1"/>
    <col min="2" max="2" width="7.28125" style="4" hidden="1" customWidth="1"/>
    <col min="3" max="3" width="7.00390625" style="4" bestFit="1" customWidth="1"/>
    <col min="4" max="4" width="9.8515625" style="0" bestFit="1" customWidth="1"/>
    <col min="5" max="5" width="14.140625" style="5" customWidth="1"/>
    <col min="6" max="8" width="10.7109375" style="9" bestFit="1" customWidth="1"/>
    <col min="9" max="9" width="8.57421875" style="4" customWidth="1"/>
    <col min="10" max="10" width="9.7109375" style="0" bestFit="1" customWidth="1"/>
    <col min="11" max="11" width="9.8515625" style="0" bestFit="1" customWidth="1"/>
    <col min="12" max="12" width="10.00390625" style="0" bestFit="1" customWidth="1"/>
    <col min="13" max="13" width="4.28125" style="4" bestFit="1" customWidth="1"/>
    <col min="14" max="14" width="5.7109375" style="4" bestFit="1" customWidth="1"/>
    <col min="15" max="16" width="6.00390625" style="4" bestFit="1" customWidth="1"/>
    <col min="17" max="17" width="8.00390625" style="4" bestFit="1" customWidth="1"/>
    <col min="18" max="18" width="5.7109375" style="4" bestFit="1" customWidth="1"/>
    <col min="19" max="19" width="23.57421875" style="0" hidden="1" customWidth="1"/>
    <col min="20" max="20" width="41.8515625" style="5" customWidth="1"/>
  </cols>
  <sheetData>
    <row r="1" spans="1:20" s="17" customFormat="1" ht="15">
      <c r="A1" s="19" t="s">
        <v>79</v>
      </c>
      <c r="B1" s="20"/>
      <c r="C1" s="20"/>
      <c r="D1" s="21"/>
      <c r="E1" s="22"/>
      <c r="F1" s="23"/>
      <c r="G1" s="23"/>
      <c r="H1" s="23"/>
      <c r="I1" s="20"/>
      <c r="J1" s="21"/>
      <c r="K1" s="21"/>
      <c r="L1" s="21"/>
      <c r="M1" s="20"/>
      <c r="N1" s="20"/>
      <c r="O1" s="20"/>
      <c r="P1" s="20"/>
      <c r="Q1" s="20"/>
      <c r="R1" s="20"/>
      <c r="S1" s="21"/>
      <c r="T1" s="22"/>
    </row>
    <row r="2" spans="1:20" s="17" customFormat="1" ht="15">
      <c r="A2" s="24" t="s">
        <v>77</v>
      </c>
      <c r="B2" s="20"/>
      <c r="C2" s="20"/>
      <c r="D2" s="21"/>
      <c r="E2" s="22"/>
      <c r="F2" s="23"/>
      <c r="G2" s="23"/>
      <c r="H2" s="23"/>
      <c r="I2" s="20"/>
      <c r="J2" s="21"/>
      <c r="K2" s="21"/>
      <c r="L2" s="21"/>
      <c r="M2" s="20"/>
      <c r="N2" s="20"/>
      <c r="O2" s="20"/>
      <c r="P2" s="20"/>
      <c r="Q2" s="20"/>
      <c r="R2" s="20"/>
      <c r="S2" s="21"/>
      <c r="T2" s="22"/>
    </row>
    <row r="3" spans="1:20" s="17" customFormat="1" ht="15">
      <c r="A3" s="25" t="s">
        <v>0</v>
      </c>
      <c r="B3" s="20"/>
      <c r="C3" s="20"/>
      <c r="D3" s="21"/>
      <c r="E3" s="22"/>
      <c r="F3" s="23"/>
      <c r="G3" s="23"/>
      <c r="H3" s="23"/>
      <c r="I3" s="20"/>
      <c r="J3" s="21"/>
      <c r="K3" s="21"/>
      <c r="L3" s="21"/>
      <c r="M3" s="20"/>
      <c r="N3" s="20"/>
      <c r="O3" s="20"/>
      <c r="P3" s="20"/>
      <c r="Q3" s="20"/>
      <c r="R3" s="20"/>
      <c r="S3" s="21"/>
      <c r="T3" s="22"/>
    </row>
    <row r="4" ht="15">
      <c r="A4" s="1"/>
    </row>
    <row r="5" spans="1:20" s="6" customFormat="1" ht="45.7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10" t="s">
        <v>6</v>
      </c>
      <c r="G5" s="10" t="s">
        <v>7</v>
      </c>
      <c r="H5" s="10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78</v>
      </c>
      <c r="R5" s="8" t="s">
        <v>17</v>
      </c>
      <c r="S5" s="8" t="s">
        <v>18</v>
      </c>
      <c r="T5" s="8" t="s">
        <v>19</v>
      </c>
    </row>
    <row r="6" ht="15">
      <c r="A6" s="2"/>
    </row>
    <row r="7" spans="1:20" ht="60.75">
      <c r="A7" s="18" t="s">
        <v>20</v>
      </c>
      <c r="B7" s="4">
        <v>96199</v>
      </c>
      <c r="C7" s="4">
        <v>677996</v>
      </c>
      <c r="D7" s="3">
        <v>40112</v>
      </c>
      <c r="E7" s="5" t="s">
        <v>21</v>
      </c>
      <c r="F7" s="9">
        <v>18033.78</v>
      </c>
      <c r="G7" s="9">
        <v>18033.78</v>
      </c>
      <c r="H7" s="9">
        <v>18033.78</v>
      </c>
      <c r="I7" s="4">
        <v>6241</v>
      </c>
      <c r="J7" s="3">
        <v>40088</v>
      </c>
      <c r="K7" s="3">
        <v>40108</v>
      </c>
      <c r="L7">
        <v>201003858</v>
      </c>
      <c r="M7" s="4">
        <v>1</v>
      </c>
      <c r="N7" s="4">
        <v>1710</v>
      </c>
      <c r="O7" s="4">
        <v>30682</v>
      </c>
      <c r="P7" s="4">
        <v>54919</v>
      </c>
      <c r="Q7" s="4" t="s">
        <v>22</v>
      </c>
      <c r="R7" s="4" t="s">
        <v>23</v>
      </c>
      <c r="S7" t="s">
        <v>24</v>
      </c>
      <c r="T7" s="5" t="s">
        <v>25</v>
      </c>
    </row>
    <row r="8" spans="1:20" ht="60.75">
      <c r="A8" s="18" t="s">
        <v>20</v>
      </c>
      <c r="B8" s="4">
        <v>96199</v>
      </c>
      <c r="C8" s="4">
        <v>679713</v>
      </c>
      <c r="D8" s="3">
        <v>40133</v>
      </c>
      <c r="E8" s="5" t="s">
        <v>21</v>
      </c>
      <c r="F8" s="9">
        <v>21599.8</v>
      </c>
      <c r="G8" s="9">
        <v>21599.8</v>
      </c>
      <c r="H8" s="9">
        <v>21599.8</v>
      </c>
      <c r="I8" s="4">
        <v>6248</v>
      </c>
      <c r="J8" s="3">
        <v>40119</v>
      </c>
      <c r="K8" s="3">
        <v>40130</v>
      </c>
      <c r="L8">
        <v>201003858</v>
      </c>
      <c r="M8" s="4">
        <v>1</v>
      </c>
      <c r="N8" s="4">
        <v>1710</v>
      </c>
      <c r="O8" s="4">
        <v>30682</v>
      </c>
      <c r="P8" s="4">
        <v>54919</v>
      </c>
      <c r="Q8" s="4" t="s">
        <v>22</v>
      </c>
      <c r="R8" s="4" t="s">
        <v>23</v>
      </c>
      <c r="S8" t="s">
        <v>26</v>
      </c>
      <c r="T8" s="5" t="s">
        <v>25</v>
      </c>
    </row>
    <row r="9" spans="1:20" ht="60.75">
      <c r="A9" s="18" t="s">
        <v>20</v>
      </c>
      <c r="B9" s="4">
        <v>96199</v>
      </c>
      <c r="C9" s="4">
        <v>684823</v>
      </c>
      <c r="D9" s="3">
        <v>40183</v>
      </c>
      <c r="E9" s="5" t="s">
        <v>27</v>
      </c>
      <c r="F9" s="9">
        <v>16047.88</v>
      </c>
      <c r="G9" s="9">
        <v>16047.88</v>
      </c>
      <c r="H9" s="9">
        <v>16047.88</v>
      </c>
      <c r="I9" s="4">
        <v>6272</v>
      </c>
      <c r="J9" s="3">
        <v>40148</v>
      </c>
      <c r="K9" s="3">
        <v>40182</v>
      </c>
      <c r="L9">
        <v>201003858</v>
      </c>
      <c r="M9" s="4">
        <v>1</v>
      </c>
      <c r="N9" s="4">
        <v>1710</v>
      </c>
      <c r="O9" s="4">
        <v>30682</v>
      </c>
      <c r="P9" s="4">
        <v>54919</v>
      </c>
      <c r="Q9" s="4" t="s">
        <v>22</v>
      </c>
      <c r="R9" s="4" t="s">
        <v>23</v>
      </c>
      <c r="S9" t="s">
        <v>28</v>
      </c>
      <c r="T9" s="5" t="s">
        <v>25</v>
      </c>
    </row>
    <row r="10" spans="1:20" ht="60.75">
      <c r="A10" s="18" t="s">
        <v>20</v>
      </c>
      <c r="B10" s="4">
        <v>96199</v>
      </c>
      <c r="C10" s="4">
        <v>685823</v>
      </c>
      <c r="D10" s="3">
        <v>40197</v>
      </c>
      <c r="E10" s="5" t="s">
        <v>27</v>
      </c>
      <c r="F10" s="9">
        <v>9100</v>
      </c>
      <c r="G10" s="9">
        <v>9100</v>
      </c>
      <c r="H10" s="9">
        <v>9100</v>
      </c>
      <c r="I10" s="4">
        <v>6282</v>
      </c>
      <c r="J10" s="3">
        <v>40182</v>
      </c>
      <c r="K10" s="3">
        <v>40192</v>
      </c>
      <c r="L10">
        <v>201003858</v>
      </c>
      <c r="M10" s="4">
        <v>1</v>
      </c>
      <c r="N10" s="4">
        <v>1710</v>
      </c>
      <c r="O10" s="4">
        <v>30682</v>
      </c>
      <c r="P10" s="4">
        <v>54919</v>
      </c>
      <c r="Q10" s="4" t="s">
        <v>22</v>
      </c>
      <c r="R10" s="4" t="s">
        <v>23</v>
      </c>
      <c r="S10" t="s">
        <v>29</v>
      </c>
      <c r="T10" s="5" t="s">
        <v>25</v>
      </c>
    </row>
    <row r="11" spans="1:20" ht="60.75">
      <c r="A11" s="18" t="s">
        <v>20</v>
      </c>
      <c r="B11" s="4">
        <v>96199</v>
      </c>
      <c r="C11" s="4">
        <v>688133</v>
      </c>
      <c r="D11" s="3">
        <v>40220</v>
      </c>
      <c r="E11" s="5" t="s">
        <v>27</v>
      </c>
      <c r="F11" s="9">
        <v>13187.5</v>
      </c>
      <c r="G11" s="9">
        <v>13187.5</v>
      </c>
      <c r="H11" s="9">
        <v>13187.5</v>
      </c>
      <c r="I11" s="4">
        <v>6302</v>
      </c>
      <c r="J11" s="3">
        <v>40210</v>
      </c>
      <c r="K11" s="3">
        <v>40219</v>
      </c>
      <c r="L11">
        <v>201003858</v>
      </c>
      <c r="M11" s="4">
        <v>1</v>
      </c>
      <c r="N11" s="4">
        <v>1710</v>
      </c>
      <c r="O11" s="4">
        <v>30682</v>
      </c>
      <c r="P11" s="4">
        <v>54919</v>
      </c>
      <c r="Q11" s="4" t="s">
        <v>22</v>
      </c>
      <c r="R11" s="4" t="s">
        <v>23</v>
      </c>
      <c r="S11" t="s">
        <v>30</v>
      </c>
      <c r="T11" s="5" t="s">
        <v>25</v>
      </c>
    </row>
    <row r="12" spans="1:20" ht="60.75">
      <c r="A12" s="18" t="s">
        <v>20</v>
      </c>
      <c r="B12" s="4">
        <v>96199</v>
      </c>
      <c r="C12" s="4">
        <v>690158</v>
      </c>
      <c r="D12" s="3">
        <v>40248</v>
      </c>
      <c r="E12" s="5" t="s">
        <v>27</v>
      </c>
      <c r="F12" s="9">
        <v>22111</v>
      </c>
      <c r="G12" s="9">
        <v>22111</v>
      </c>
      <c r="H12" s="9">
        <v>22111</v>
      </c>
      <c r="I12" s="4">
        <v>6313</v>
      </c>
      <c r="J12" s="3">
        <v>40239</v>
      </c>
      <c r="K12" s="3">
        <v>40246</v>
      </c>
      <c r="L12">
        <v>201003858</v>
      </c>
      <c r="M12" s="4">
        <v>1</v>
      </c>
      <c r="N12" s="4">
        <v>1710</v>
      </c>
      <c r="O12" s="4">
        <v>30682</v>
      </c>
      <c r="P12" s="4">
        <v>54919</v>
      </c>
      <c r="Q12" s="4" t="s">
        <v>22</v>
      </c>
      <c r="R12" s="4" t="s">
        <v>23</v>
      </c>
      <c r="S12" t="s">
        <v>31</v>
      </c>
      <c r="T12" s="5" t="s">
        <v>25</v>
      </c>
    </row>
    <row r="13" spans="1:20" ht="60.75">
      <c r="A13" s="18" t="s">
        <v>20</v>
      </c>
      <c r="B13" s="4">
        <v>96199</v>
      </c>
      <c r="C13" s="4">
        <v>695116</v>
      </c>
      <c r="D13" s="3">
        <v>40294</v>
      </c>
      <c r="E13" s="5" t="s">
        <v>27</v>
      </c>
      <c r="F13" s="9">
        <v>11875</v>
      </c>
      <c r="G13" s="9">
        <v>11875</v>
      </c>
      <c r="H13" s="9">
        <v>11875</v>
      </c>
      <c r="I13" s="4">
        <v>6340</v>
      </c>
      <c r="J13" s="3">
        <v>40269</v>
      </c>
      <c r="K13" s="3">
        <v>40291</v>
      </c>
      <c r="L13">
        <v>201003858</v>
      </c>
      <c r="M13" s="4">
        <v>1</v>
      </c>
      <c r="N13" s="4">
        <v>1710</v>
      </c>
      <c r="O13" s="4">
        <v>30682</v>
      </c>
      <c r="P13" s="4">
        <v>54919</v>
      </c>
      <c r="Q13" s="4" t="s">
        <v>22</v>
      </c>
      <c r="R13" s="4" t="s">
        <v>23</v>
      </c>
      <c r="S13" t="s">
        <v>32</v>
      </c>
      <c r="T13" s="5" t="s">
        <v>25</v>
      </c>
    </row>
    <row r="14" spans="1:20" ht="60.75">
      <c r="A14" s="18" t="s">
        <v>20</v>
      </c>
      <c r="B14" s="4">
        <v>96199</v>
      </c>
      <c r="C14" s="4">
        <v>698177</v>
      </c>
      <c r="D14" s="3">
        <v>40331</v>
      </c>
      <c r="E14" s="5" t="s">
        <v>27</v>
      </c>
      <c r="F14" s="9">
        <v>9771.94</v>
      </c>
      <c r="G14" s="9">
        <v>9771.94</v>
      </c>
      <c r="H14" s="9">
        <v>9771.94</v>
      </c>
      <c r="I14" s="4">
        <v>6380</v>
      </c>
      <c r="J14" s="3">
        <v>40301</v>
      </c>
      <c r="K14" s="3">
        <v>40330</v>
      </c>
      <c r="L14">
        <v>201003858</v>
      </c>
      <c r="M14" s="4">
        <v>1</v>
      </c>
      <c r="N14" s="4">
        <v>1710</v>
      </c>
      <c r="O14" s="4">
        <v>30682</v>
      </c>
      <c r="P14" s="4">
        <v>54919</v>
      </c>
      <c r="Q14" s="4" t="s">
        <v>22</v>
      </c>
      <c r="R14" s="4" t="s">
        <v>23</v>
      </c>
      <c r="S14" t="s">
        <v>33</v>
      </c>
      <c r="T14" s="5" t="s">
        <v>25</v>
      </c>
    </row>
    <row r="15" spans="1:20" ht="60.75">
      <c r="A15" s="18" t="s">
        <v>20</v>
      </c>
      <c r="B15" s="4">
        <v>96199</v>
      </c>
      <c r="C15" s="4">
        <v>699458</v>
      </c>
      <c r="D15" s="3">
        <v>40345</v>
      </c>
      <c r="E15" s="5" t="s">
        <v>27</v>
      </c>
      <c r="F15" s="9">
        <v>13097</v>
      </c>
      <c r="G15" s="9">
        <v>13097</v>
      </c>
      <c r="H15" s="9">
        <v>13097</v>
      </c>
      <c r="I15" s="4">
        <v>6387</v>
      </c>
      <c r="J15" s="3">
        <v>40330</v>
      </c>
      <c r="K15" s="3">
        <v>40344</v>
      </c>
      <c r="L15">
        <v>201003858</v>
      </c>
      <c r="M15" s="4">
        <v>1</v>
      </c>
      <c r="N15" s="4">
        <v>1710</v>
      </c>
      <c r="O15" s="4">
        <v>30682</v>
      </c>
      <c r="P15" s="4">
        <v>54919</v>
      </c>
      <c r="Q15" s="4" t="s">
        <v>22</v>
      </c>
      <c r="R15" s="4" t="s">
        <v>23</v>
      </c>
      <c r="S15" t="s">
        <v>34</v>
      </c>
      <c r="T15" s="5" t="s">
        <v>25</v>
      </c>
    </row>
    <row r="16" spans="1:20" ht="60.75">
      <c r="A16" s="18" t="s">
        <v>20</v>
      </c>
      <c r="B16" s="4">
        <v>96199</v>
      </c>
      <c r="C16" s="4">
        <v>703236</v>
      </c>
      <c r="D16" s="3">
        <v>40381</v>
      </c>
      <c r="E16" s="5" t="s">
        <v>27</v>
      </c>
      <c r="F16" s="9">
        <v>6951</v>
      </c>
      <c r="G16" s="9">
        <v>6951</v>
      </c>
      <c r="H16" s="9">
        <v>6951</v>
      </c>
      <c r="I16" s="4">
        <v>6423</v>
      </c>
      <c r="J16" s="3">
        <v>40361</v>
      </c>
      <c r="K16" s="3">
        <v>40359</v>
      </c>
      <c r="L16">
        <v>201003858</v>
      </c>
      <c r="M16" s="4">
        <v>1</v>
      </c>
      <c r="N16" s="4">
        <v>1710</v>
      </c>
      <c r="O16" s="4">
        <v>30682</v>
      </c>
      <c r="P16" s="4">
        <v>54919</v>
      </c>
      <c r="Q16" s="4" t="s">
        <v>22</v>
      </c>
      <c r="R16" s="4" t="s">
        <v>23</v>
      </c>
      <c r="S16" t="s">
        <v>35</v>
      </c>
      <c r="T16" s="5" t="s">
        <v>25</v>
      </c>
    </row>
    <row r="17" spans="1:20" ht="60.75">
      <c r="A17" s="18" t="s">
        <v>20</v>
      </c>
      <c r="B17" s="4">
        <v>96199</v>
      </c>
      <c r="C17" s="4">
        <v>705615</v>
      </c>
      <c r="D17" s="3">
        <v>40414</v>
      </c>
      <c r="E17" s="5" t="s">
        <v>27</v>
      </c>
      <c r="F17" s="9">
        <v>2100</v>
      </c>
      <c r="G17" s="9">
        <v>2100</v>
      </c>
      <c r="H17" s="9">
        <v>2100</v>
      </c>
      <c r="I17" s="4">
        <v>6446</v>
      </c>
      <c r="J17" s="3">
        <v>40392</v>
      </c>
      <c r="K17" s="3">
        <v>40413</v>
      </c>
      <c r="L17">
        <v>201003858</v>
      </c>
      <c r="M17" s="4">
        <v>1</v>
      </c>
      <c r="N17" s="4">
        <v>1710</v>
      </c>
      <c r="O17" s="4">
        <v>30682</v>
      </c>
      <c r="P17" s="4">
        <v>54919</v>
      </c>
      <c r="Q17" s="4" t="s">
        <v>22</v>
      </c>
      <c r="R17" s="4" t="s">
        <v>23</v>
      </c>
      <c r="S17" t="s">
        <v>36</v>
      </c>
      <c r="T17" s="5" t="s">
        <v>25</v>
      </c>
    </row>
    <row r="18" spans="1:20" ht="60.75">
      <c r="A18" s="18" t="s">
        <v>20</v>
      </c>
      <c r="B18" s="4">
        <v>96199</v>
      </c>
      <c r="C18" s="4">
        <v>708479</v>
      </c>
      <c r="D18" s="3">
        <v>40450</v>
      </c>
      <c r="E18" s="5" t="s">
        <v>27</v>
      </c>
      <c r="F18" s="9">
        <v>2625</v>
      </c>
      <c r="G18" s="9">
        <v>2625</v>
      </c>
      <c r="H18" s="9">
        <v>2625</v>
      </c>
      <c r="I18" s="4">
        <v>6461</v>
      </c>
      <c r="J18" s="3">
        <v>40422</v>
      </c>
      <c r="K18" s="3">
        <v>40450</v>
      </c>
      <c r="L18">
        <v>201003858</v>
      </c>
      <c r="M18" s="4">
        <v>1</v>
      </c>
      <c r="N18" s="4">
        <v>1710</v>
      </c>
      <c r="O18" s="4">
        <v>30682</v>
      </c>
      <c r="P18" s="4">
        <v>54919</v>
      </c>
      <c r="Q18" s="4" t="s">
        <v>22</v>
      </c>
      <c r="R18" s="4" t="s">
        <v>23</v>
      </c>
      <c r="S18" t="s">
        <v>37</v>
      </c>
      <c r="T18" s="5" t="s">
        <v>25</v>
      </c>
    </row>
    <row r="19" spans="1:20" ht="60.75">
      <c r="A19" s="18" t="s">
        <v>20</v>
      </c>
      <c r="B19" s="4">
        <v>96199</v>
      </c>
      <c r="C19" s="4">
        <v>711075</v>
      </c>
      <c r="D19" s="3">
        <v>40471</v>
      </c>
      <c r="E19" s="5" t="s">
        <v>27</v>
      </c>
      <c r="F19" s="9">
        <v>1237.5</v>
      </c>
      <c r="G19" s="9">
        <v>1237.5</v>
      </c>
      <c r="H19" s="9">
        <v>1237.5</v>
      </c>
      <c r="I19" s="4">
        <v>6485</v>
      </c>
      <c r="J19" s="3">
        <v>40452</v>
      </c>
      <c r="K19" s="3">
        <v>40470</v>
      </c>
      <c r="L19">
        <v>201003858</v>
      </c>
      <c r="M19" s="4">
        <v>1</v>
      </c>
      <c r="N19" s="4">
        <v>1710</v>
      </c>
      <c r="O19" s="4">
        <v>30682</v>
      </c>
      <c r="P19" s="4">
        <v>54919</v>
      </c>
      <c r="Q19" s="4" t="s">
        <v>22</v>
      </c>
      <c r="R19" s="4" t="s">
        <v>23</v>
      </c>
      <c r="S19" t="s">
        <v>38</v>
      </c>
      <c r="T19" s="5" t="s">
        <v>25</v>
      </c>
    </row>
    <row r="20" spans="1:20" ht="60.75">
      <c r="A20" s="18" t="s">
        <v>20</v>
      </c>
      <c r="B20" s="4">
        <v>96199</v>
      </c>
      <c r="C20" s="4">
        <v>714251</v>
      </c>
      <c r="D20" s="3">
        <v>40513</v>
      </c>
      <c r="E20" s="5" t="s">
        <v>27</v>
      </c>
      <c r="F20" s="9">
        <v>437.5</v>
      </c>
      <c r="G20" s="9">
        <v>437.5</v>
      </c>
      <c r="H20" s="9">
        <v>437.5</v>
      </c>
      <c r="I20" s="4">
        <v>6511</v>
      </c>
      <c r="J20" s="3">
        <v>40484</v>
      </c>
      <c r="K20" s="3">
        <v>40512</v>
      </c>
      <c r="L20">
        <v>201003858</v>
      </c>
      <c r="M20" s="4">
        <v>1</v>
      </c>
      <c r="N20" s="4">
        <v>1710</v>
      </c>
      <c r="O20" s="4">
        <v>30682</v>
      </c>
      <c r="P20" s="4">
        <v>54919</v>
      </c>
      <c r="Q20" s="4" t="s">
        <v>22</v>
      </c>
      <c r="R20" s="4" t="s">
        <v>23</v>
      </c>
      <c r="S20" t="s">
        <v>39</v>
      </c>
      <c r="T20" s="5" t="s">
        <v>25</v>
      </c>
    </row>
    <row r="21" spans="1:20" ht="60.75">
      <c r="A21" s="18" t="s">
        <v>20</v>
      </c>
      <c r="B21" s="4">
        <v>96199</v>
      </c>
      <c r="C21" s="4">
        <v>733536</v>
      </c>
      <c r="D21" s="3">
        <v>40715</v>
      </c>
      <c r="E21" s="5" t="s">
        <v>27</v>
      </c>
      <c r="F21" s="9">
        <v>4185</v>
      </c>
      <c r="G21" s="9">
        <v>4185</v>
      </c>
      <c r="H21" s="9">
        <v>4185</v>
      </c>
      <c r="I21" s="4">
        <v>6654</v>
      </c>
      <c r="J21" s="3">
        <v>40696</v>
      </c>
      <c r="K21" s="3">
        <v>40714</v>
      </c>
      <c r="L21">
        <v>201003858</v>
      </c>
      <c r="M21" s="4">
        <v>1</v>
      </c>
      <c r="N21" s="4">
        <v>1710</v>
      </c>
      <c r="O21" s="4">
        <v>30682</v>
      </c>
      <c r="P21" s="4">
        <v>54919</v>
      </c>
      <c r="Q21" s="4" t="s">
        <v>22</v>
      </c>
      <c r="R21" s="4" t="s">
        <v>23</v>
      </c>
      <c r="S21" t="s">
        <v>40</v>
      </c>
      <c r="T21" s="5" t="s">
        <v>25</v>
      </c>
    </row>
    <row r="22" spans="1:20" ht="60.75">
      <c r="A22" s="18" t="s">
        <v>20</v>
      </c>
      <c r="B22" s="4">
        <v>96199</v>
      </c>
      <c r="C22" s="4">
        <v>736314</v>
      </c>
      <c r="D22" s="3">
        <v>40738</v>
      </c>
      <c r="E22" s="5" t="s">
        <v>27</v>
      </c>
      <c r="F22" s="9">
        <v>787.5</v>
      </c>
      <c r="G22" s="9">
        <v>787.5</v>
      </c>
      <c r="H22" s="9">
        <v>787.5</v>
      </c>
      <c r="I22" s="4">
        <v>6673</v>
      </c>
      <c r="J22" s="3">
        <v>40729</v>
      </c>
      <c r="K22" s="3">
        <v>40724</v>
      </c>
      <c r="L22">
        <v>201003858</v>
      </c>
      <c r="M22" s="4">
        <v>1</v>
      </c>
      <c r="N22" s="4">
        <v>1710</v>
      </c>
      <c r="O22" s="4">
        <v>30682</v>
      </c>
      <c r="P22" s="4">
        <v>54919</v>
      </c>
      <c r="Q22" s="4" t="s">
        <v>22</v>
      </c>
      <c r="R22" s="4" t="s">
        <v>23</v>
      </c>
      <c r="S22" t="s">
        <v>41</v>
      </c>
      <c r="T22" s="5" t="s">
        <v>25</v>
      </c>
    </row>
    <row r="23" spans="1:20" ht="60.75">
      <c r="A23" s="18" t="s">
        <v>20</v>
      </c>
      <c r="B23" s="4">
        <v>96199</v>
      </c>
      <c r="C23" s="4">
        <v>739117</v>
      </c>
      <c r="D23" s="3">
        <v>40778</v>
      </c>
      <c r="E23" s="5" t="s">
        <v>27</v>
      </c>
      <c r="F23" s="9">
        <v>11772</v>
      </c>
      <c r="G23" s="9">
        <v>11772</v>
      </c>
      <c r="H23" s="9">
        <v>11772</v>
      </c>
      <c r="I23" s="4">
        <v>6709</v>
      </c>
      <c r="J23" s="3">
        <v>40757</v>
      </c>
      <c r="K23" s="3">
        <v>40777</v>
      </c>
      <c r="L23">
        <v>201003858</v>
      </c>
      <c r="M23" s="4">
        <v>1</v>
      </c>
      <c r="N23" s="4">
        <v>1710</v>
      </c>
      <c r="O23" s="4">
        <v>30682</v>
      </c>
      <c r="P23" s="4">
        <v>54919</v>
      </c>
      <c r="Q23" s="4" t="s">
        <v>22</v>
      </c>
      <c r="R23" s="4" t="s">
        <v>23</v>
      </c>
      <c r="S23" t="s">
        <v>42</v>
      </c>
      <c r="T23" s="5" t="s">
        <v>25</v>
      </c>
    </row>
    <row r="24" spans="1:20" ht="60.75">
      <c r="A24" s="18" t="s">
        <v>20</v>
      </c>
      <c r="B24" s="4">
        <v>96199</v>
      </c>
      <c r="C24" s="4">
        <v>744725</v>
      </c>
      <c r="D24" s="3">
        <v>40835</v>
      </c>
      <c r="E24" s="5" t="s">
        <v>27</v>
      </c>
      <c r="F24" s="9">
        <v>15838.5</v>
      </c>
      <c r="G24" s="9">
        <v>15838.5</v>
      </c>
      <c r="H24" s="9">
        <v>15838.5</v>
      </c>
      <c r="I24" s="4">
        <v>6735</v>
      </c>
      <c r="J24" s="3">
        <v>40787</v>
      </c>
      <c r="K24" s="3">
        <v>40834</v>
      </c>
      <c r="L24">
        <v>201003858</v>
      </c>
      <c r="M24" s="4">
        <v>1</v>
      </c>
      <c r="N24" s="4">
        <v>1710</v>
      </c>
      <c r="O24" s="4">
        <v>30682</v>
      </c>
      <c r="P24" s="4">
        <v>54919</v>
      </c>
      <c r="Q24" s="4" t="s">
        <v>22</v>
      </c>
      <c r="R24" s="4" t="s">
        <v>23</v>
      </c>
      <c r="S24" t="s">
        <v>43</v>
      </c>
      <c r="T24" s="5" t="s">
        <v>25</v>
      </c>
    </row>
    <row r="25" spans="1:20" ht="60.75">
      <c r="A25" s="18" t="s">
        <v>20</v>
      </c>
      <c r="B25" s="4">
        <v>96199</v>
      </c>
      <c r="C25" s="4">
        <v>745122</v>
      </c>
      <c r="D25" s="3">
        <v>40841</v>
      </c>
      <c r="E25" s="5" t="s">
        <v>27</v>
      </c>
      <c r="F25" s="9">
        <v>17486.4</v>
      </c>
      <c r="G25" s="9">
        <v>17486.4</v>
      </c>
      <c r="H25" s="9">
        <v>17486.4</v>
      </c>
      <c r="I25" s="4">
        <v>6761</v>
      </c>
      <c r="J25" s="3">
        <v>40819</v>
      </c>
      <c r="K25" s="3">
        <v>40841</v>
      </c>
      <c r="L25">
        <v>201003858</v>
      </c>
      <c r="M25" s="4">
        <v>1</v>
      </c>
      <c r="N25" s="4">
        <v>1710</v>
      </c>
      <c r="O25" s="4">
        <v>30682</v>
      </c>
      <c r="P25" s="4">
        <v>54919</v>
      </c>
      <c r="Q25" s="4" t="s">
        <v>22</v>
      </c>
      <c r="R25" s="4" t="s">
        <v>23</v>
      </c>
      <c r="S25" t="s">
        <v>44</v>
      </c>
      <c r="T25" s="5" t="s">
        <v>25</v>
      </c>
    </row>
    <row r="26" spans="1:20" ht="60.75">
      <c r="A26" s="18" t="s">
        <v>20</v>
      </c>
      <c r="B26" s="4">
        <v>96199</v>
      </c>
      <c r="C26" s="4">
        <v>747611</v>
      </c>
      <c r="D26" s="3">
        <v>40877</v>
      </c>
      <c r="E26" s="5" t="s">
        <v>27</v>
      </c>
      <c r="F26" s="9">
        <v>31147.5</v>
      </c>
      <c r="G26" s="9">
        <v>31147.5</v>
      </c>
      <c r="H26" s="9">
        <v>31147.5</v>
      </c>
      <c r="I26" s="4">
        <v>6780</v>
      </c>
      <c r="J26" s="3">
        <v>40849</v>
      </c>
      <c r="K26" s="3">
        <v>40876</v>
      </c>
      <c r="L26">
        <v>201003858</v>
      </c>
      <c r="M26" s="4">
        <v>1</v>
      </c>
      <c r="N26" s="4">
        <v>1710</v>
      </c>
      <c r="O26" s="4">
        <v>30682</v>
      </c>
      <c r="P26" s="4">
        <v>54919</v>
      </c>
      <c r="Q26" s="4" t="s">
        <v>22</v>
      </c>
      <c r="R26" s="4" t="s">
        <v>23</v>
      </c>
      <c r="S26" t="s">
        <v>45</v>
      </c>
      <c r="T26" s="5" t="s">
        <v>25</v>
      </c>
    </row>
    <row r="27" spans="1:20" ht="60.75">
      <c r="A27" s="18" t="s">
        <v>20</v>
      </c>
      <c r="B27" s="4">
        <v>96199</v>
      </c>
      <c r="C27" s="4">
        <v>751142</v>
      </c>
      <c r="D27" s="3">
        <v>40912</v>
      </c>
      <c r="E27" s="5" t="s">
        <v>27</v>
      </c>
      <c r="F27" s="9">
        <v>11194.24</v>
      </c>
      <c r="G27" s="9">
        <v>11194.24</v>
      </c>
      <c r="H27" s="9">
        <v>11194.24</v>
      </c>
      <c r="I27" s="4">
        <v>6807</v>
      </c>
      <c r="J27" s="3">
        <v>40878</v>
      </c>
      <c r="K27" s="3">
        <v>40911</v>
      </c>
      <c r="L27">
        <v>201003858</v>
      </c>
      <c r="M27" s="4">
        <v>1</v>
      </c>
      <c r="N27" s="4">
        <v>1710</v>
      </c>
      <c r="O27" s="4">
        <v>30682</v>
      </c>
      <c r="P27" s="4">
        <v>54919</v>
      </c>
      <c r="Q27" s="4" t="s">
        <v>22</v>
      </c>
      <c r="R27" s="4" t="s">
        <v>23</v>
      </c>
      <c r="S27" t="s">
        <v>46</v>
      </c>
      <c r="T27" s="5" t="s">
        <v>25</v>
      </c>
    </row>
    <row r="28" spans="1:20" ht="60.75">
      <c r="A28" s="18" t="s">
        <v>20</v>
      </c>
      <c r="B28" s="4">
        <v>96199</v>
      </c>
      <c r="C28" s="4">
        <v>752981</v>
      </c>
      <c r="D28" s="3">
        <v>40934</v>
      </c>
      <c r="E28" s="5" t="s">
        <v>27</v>
      </c>
      <c r="F28" s="9">
        <v>16267</v>
      </c>
      <c r="G28" s="9">
        <v>16267</v>
      </c>
      <c r="H28" s="9">
        <v>16267</v>
      </c>
      <c r="I28" s="4">
        <v>6832</v>
      </c>
      <c r="J28" s="3">
        <v>40911</v>
      </c>
      <c r="K28" s="3">
        <v>40933</v>
      </c>
      <c r="L28">
        <v>201003858</v>
      </c>
      <c r="M28" s="4">
        <v>1</v>
      </c>
      <c r="N28" s="4">
        <v>1710</v>
      </c>
      <c r="O28" s="4">
        <v>30682</v>
      </c>
      <c r="P28" s="4">
        <v>54919</v>
      </c>
      <c r="Q28" s="4" t="s">
        <v>22</v>
      </c>
      <c r="R28" s="4" t="s">
        <v>23</v>
      </c>
      <c r="S28" t="s">
        <v>47</v>
      </c>
      <c r="T28" s="5" t="s">
        <v>25</v>
      </c>
    </row>
    <row r="29" spans="1:20" ht="60.75">
      <c r="A29" s="18" t="s">
        <v>20</v>
      </c>
      <c r="B29" s="4">
        <v>96199</v>
      </c>
      <c r="C29" s="4">
        <v>755941</v>
      </c>
      <c r="D29" s="3">
        <v>40974</v>
      </c>
      <c r="E29" s="5" t="s">
        <v>27</v>
      </c>
      <c r="F29" s="9">
        <v>25802.71</v>
      </c>
      <c r="G29" s="9">
        <v>25802.71</v>
      </c>
      <c r="H29" s="9">
        <v>25802.71</v>
      </c>
      <c r="I29" s="4">
        <v>6850</v>
      </c>
      <c r="J29" s="3">
        <v>40941</v>
      </c>
      <c r="K29" s="3">
        <v>40970</v>
      </c>
      <c r="L29">
        <v>201003858</v>
      </c>
      <c r="M29" s="4">
        <v>1</v>
      </c>
      <c r="N29" s="4">
        <v>1710</v>
      </c>
      <c r="O29" s="4">
        <v>30682</v>
      </c>
      <c r="P29" s="4">
        <v>54919</v>
      </c>
      <c r="Q29" s="4" t="s">
        <v>22</v>
      </c>
      <c r="R29" s="4" t="s">
        <v>23</v>
      </c>
      <c r="S29" t="s">
        <v>48</v>
      </c>
      <c r="T29" s="5" t="s">
        <v>25</v>
      </c>
    </row>
    <row r="30" spans="1:20" ht="45.75">
      <c r="A30" s="18" t="s">
        <v>20</v>
      </c>
      <c r="B30" s="4">
        <v>96199</v>
      </c>
      <c r="C30" s="4">
        <v>761336</v>
      </c>
      <c r="D30" s="3">
        <v>41025</v>
      </c>
      <c r="E30" s="5" t="s">
        <v>27</v>
      </c>
      <c r="F30" s="9">
        <v>55080</v>
      </c>
      <c r="G30" s="9">
        <v>29945</v>
      </c>
      <c r="H30" s="9">
        <v>12600.75</v>
      </c>
      <c r="I30" s="4">
        <v>6872</v>
      </c>
      <c r="J30" s="3">
        <v>40970</v>
      </c>
      <c r="K30" s="3">
        <v>41024</v>
      </c>
      <c r="L30">
        <v>201003858</v>
      </c>
      <c r="M30" s="4">
        <v>1</v>
      </c>
      <c r="N30" s="4">
        <v>1710</v>
      </c>
      <c r="O30" s="4">
        <v>30682</v>
      </c>
      <c r="P30" s="4">
        <v>54919</v>
      </c>
      <c r="Q30" s="4" t="s">
        <v>22</v>
      </c>
      <c r="R30" s="4" t="s">
        <v>23</v>
      </c>
      <c r="S30" t="s">
        <v>49</v>
      </c>
      <c r="T30" s="5" t="s">
        <v>50</v>
      </c>
    </row>
    <row r="31" spans="1:20" ht="60.75">
      <c r="A31" s="18" t="s">
        <v>20</v>
      </c>
      <c r="B31" s="4">
        <v>96199</v>
      </c>
      <c r="C31" s="4">
        <v>761336</v>
      </c>
      <c r="D31" s="3">
        <v>41025</v>
      </c>
      <c r="E31" s="5" t="s">
        <v>27</v>
      </c>
      <c r="H31" s="9">
        <v>17344.25</v>
      </c>
      <c r="I31" s="4">
        <v>6872</v>
      </c>
      <c r="J31" s="3">
        <v>40970</v>
      </c>
      <c r="K31" s="3">
        <v>41024</v>
      </c>
      <c r="L31">
        <v>201003858</v>
      </c>
      <c r="M31" s="4">
        <v>1</v>
      </c>
      <c r="N31" s="4">
        <v>1710</v>
      </c>
      <c r="O31" s="4">
        <v>30682</v>
      </c>
      <c r="P31" s="4">
        <v>54919</v>
      </c>
      <c r="Q31" s="4" t="s">
        <v>22</v>
      </c>
      <c r="R31" s="4" t="s">
        <v>23</v>
      </c>
      <c r="S31" t="s">
        <v>49</v>
      </c>
      <c r="T31" s="5" t="s">
        <v>25</v>
      </c>
    </row>
    <row r="32" spans="1:20" ht="45.75">
      <c r="A32" s="18" t="s">
        <v>20</v>
      </c>
      <c r="B32" s="4">
        <v>96199</v>
      </c>
      <c r="C32" s="4">
        <v>761336</v>
      </c>
      <c r="D32" s="3">
        <v>41025</v>
      </c>
      <c r="E32" s="5" t="s">
        <v>27</v>
      </c>
      <c r="G32" s="9">
        <v>25135</v>
      </c>
      <c r="H32" s="9">
        <v>25135</v>
      </c>
      <c r="I32" s="4">
        <v>6894</v>
      </c>
      <c r="J32" s="3">
        <v>41001</v>
      </c>
      <c r="K32" s="3">
        <v>41024</v>
      </c>
      <c r="L32">
        <v>201003858</v>
      </c>
      <c r="M32" s="4">
        <v>1</v>
      </c>
      <c r="N32" s="4">
        <v>1710</v>
      </c>
      <c r="O32" s="4">
        <v>30682</v>
      </c>
      <c r="P32" s="4">
        <v>54919</v>
      </c>
      <c r="Q32" s="4" t="s">
        <v>22</v>
      </c>
      <c r="R32" s="4" t="s">
        <v>23</v>
      </c>
      <c r="S32" t="s">
        <v>49</v>
      </c>
      <c r="T32" s="5" t="s">
        <v>50</v>
      </c>
    </row>
    <row r="33" spans="1:20" ht="45.75">
      <c r="A33" s="18" t="s">
        <v>20</v>
      </c>
      <c r="B33" s="4">
        <v>96199</v>
      </c>
      <c r="C33" s="4">
        <v>763341</v>
      </c>
      <c r="D33" s="3">
        <v>41050</v>
      </c>
      <c r="E33" s="5" t="s">
        <v>27</v>
      </c>
      <c r="F33" s="9">
        <v>31100</v>
      </c>
      <c r="G33" s="9">
        <v>31100</v>
      </c>
      <c r="H33" s="9">
        <v>31100</v>
      </c>
      <c r="I33" s="4">
        <v>6905</v>
      </c>
      <c r="J33" s="3">
        <v>41030</v>
      </c>
      <c r="K33" s="3">
        <v>41047</v>
      </c>
      <c r="L33">
        <v>201003858</v>
      </c>
      <c r="M33" s="4">
        <v>1</v>
      </c>
      <c r="N33" s="4">
        <v>1710</v>
      </c>
      <c r="O33" s="4">
        <v>30682</v>
      </c>
      <c r="P33" s="4">
        <v>54919</v>
      </c>
      <c r="Q33" s="4" t="s">
        <v>22</v>
      </c>
      <c r="R33" s="4" t="s">
        <v>23</v>
      </c>
      <c r="S33" t="s">
        <v>51</v>
      </c>
      <c r="T33" s="5" t="s">
        <v>50</v>
      </c>
    </row>
    <row r="34" spans="1:20" ht="45.75">
      <c r="A34" s="18" t="s">
        <v>20</v>
      </c>
      <c r="B34" s="4">
        <v>96199</v>
      </c>
      <c r="C34" s="4">
        <v>765947</v>
      </c>
      <c r="D34" s="3">
        <v>41080</v>
      </c>
      <c r="E34" s="5" t="s">
        <v>27</v>
      </c>
      <c r="F34" s="9">
        <v>31277.5</v>
      </c>
      <c r="G34" s="9">
        <v>31277.5</v>
      </c>
      <c r="H34" s="9">
        <v>31277.5</v>
      </c>
      <c r="I34" s="4">
        <v>6926</v>
      </c>
      <c r="J34" s="3">
        <v>41061</v>
      </c>
      <c r="K34" s="3">
        <v>41079</v>
      </c>
      <c r="L34">
        <v>201003858</v>
      </c>
      <c r="M34" s="4">
        <v>1</v>
      </c>
      <c r="N34" s="4">
        <v>1710</v>
      </c>
      <c r="O34" s="4">
        <v>30682</v>
      </c>
      <c r="P34" s="4">
        <v>54919</v>
      </c>
      <c r="Q34" s="4" t="s">
        <v>22</v>
      </c>
      <c r="R34" s="4" t="s">
        <v>23</v>
      </c>
      <c r="S34" t="s">
        <v>52</v>
      </c>
      <c r="T34" s="5" t="s">
        <v>50</v>
      </c>
    </row>
    <row r="35" spans="1:20" ht="45.75">
      <c r="A35" s="18" t="s">
        <v>20</v>
      </c>
      <c r="B35" s="4">
        <v>96199</v>
      </c>
      <c r="C35" s="4">
        <v>769801</v>
      </c>
      <c r="D35" s="3">
        <v>41115</v>
      </c>
      <c r="E35" s="5" t="s">
        <v>27</v>
      </c>
      <c r="F35" s="9">
        <v>43190</v>
      </c>
      <c r="G35" s="9">
        <v>43190</v>
      </c>
      <c r="H35" s="9">
        <v>43190</v>
      </c>
      <c r="I35" s="4">
        <v>6952</v>
      </c>
      <c r="J35" s="3">
        <v>41092</v>
      </c>
      <c r="K35" s="3">
        <v>41090</v>
      </c>
      <c r="L35">
        <v>201003858</v>
      </c>
      <c r="M35" s="4">
        <v>1</v>
      </c>
      <c r="N35" s="4">
        <v>1710</v>
      </c>
      <c r="O35" s="4">
        <v>30682</v>
      </c>
      <c r="P35" s="4">
        <v>54919</v>
      </c>
      <c r="Q35" s="4" t="s">
        <v>22</v>
      </c>
      <c r="R35" s="4" t="s">
        <v>23</v>
      </c>
      <c r="S35" t="s">
        <v>53</v>
      </c>
      <c r="T35" s="5" t="s">
        <v>50</v>
      </c>
    </row>
    <row r="36" spans="1:20" ht="45.75">
      <c r="A36" s="18" t="s">
        <v>20</v>
      </c>
      <c r="B36" s="4">
        <v>96199</v>
      </c>
      <c r="C36" s="4">
        <v>772642</v>
      </c>
      <c r="D36" s="3">
        <v>41156</v>
      </c>
      <c r="E36" s="5" t="s">
        <v>27</v>
      </c>
      <c r="F36" s="9">
        <v>38498.4</v>
      </c>
      <c r="G36" s="9">
        <v>38498.4</v>
      </c>
      <c r="H36" s="9">
        <v>38498.4</v>
      </c>
      <c r="I36" s="4">
        <v>6966</v>
      </c>
      <c r="J36" s="3">
        <v>41122</v>
      </c>
      <c r="K36" s="3">
        <v>41151</v>
      </c>
      <c r="L36">
        <v>201003858</v>
      </c>
      <c r="M36" s="4">
        <v>1</v>
      </c>
      <c r="N36" s="4">
        <v>1710</v>
      </c>
      <c r="O36" s="4">
        <v>30682</v>
      </c>
      <c r="P36" s="4">
        <v>54919</v>
      </c>
      <c r="Q36" s="4" t="s">
        <v>22</v>
      </c>
      <c r="R36" s="4" t="s">
        <v>23</v>
      </c>
      <c r="S36" t="s">
        <v>54</v>
      </c>
      <c r="T36" s="5" t="s">
        <v>50</v>
      </c>
    </row>
    <row r="37" spans="1:20" ht="45.75">
      <c r="A37" s="18" t="s">
        <v>20</v>
      </c>
      <c r="B37" s="4">
        <v>96199</v>
      </c>
      <c r="C37" s="4">
        <v>775554</v>
      </c>
      <c r="D37" s="3">
        <v>41180</v>
      </c>
      <c r="E37" s="5" t="s">
        <v>27</v>
      </c>
      <c r="F37" s="9">
        <v>18192.5</v>
      </c>
      <c r="G37" s="9">
        <v>18192.5</v>
      </c>
      <c r="H37" s="9">
        <v>18192.5</v>
      </c>
      <c r="I37" s="4">
        <v>6989</v>
      </c>
      <c r="J37" s="3">
        <v>41153</v>
      </c>
      <c r="K37" s="3">
        <v>41179</v>
      </c>
      <c r="L37">
        <v>201003858</v>
      </c>
      <c r="M37" s="4">
        <v>1</v>
      </c>
      <c r="N37" s="4">
        <v>1710</v>
      </c>
      <c r="O37" s="4">
        <v>30682</v>
      </c>
      <c r="P37" s="4">
        <v>54919</v>
      </c>
      <c r="Q37" s="4" t="s">
        <v>22</v>
      </c>
      <c r="R37" s="4" t="s">
        <v>23</v>
      </c>
      <c r="S37" t="s">
        <v>55</v>
      </c>
      <c r="T37" s="5" t="s">
        <v>50</v>
      </c>
    </row>
    <row r="38" spans="1:20" ht="45.75">
      <c r="A38" s="18" t="s">
        <v>20</v>
      </c>
      <c r="B38" s="4">
        <v>96199</v>
      </c>
      <c r="C38" s="4">
        <v>779524</v>
      </c>
      <c r="D38" s="3">
        <v>41240</v>
      </c>
      <c r="E38" s="5" t="s">
        <v>27</v>
      </c>
      <c r="F38" s="9">
        <v>84270</v>
      </c>
      <c r="G38" s="9">
        <v>65680</v>
      </c>
      <c r="H38" s="9">
        <v>65680</v>
      </c>
      <c r="I38" s="4">
        <v>7025</v>
      </c>
      <c r="J38" s="3">
        <v>41219</v>
      </c>
      <c r="K38" s="3">
        <v>41239</v>
      </c>
      <c r="L38">
        <v>201003858</v>
      </c>
      <c r="M38" s="4">
        <v>1</v>
      </c>
      <c r="N38" s="4">
        <v>1710</v>
      </c>
      <c r="O38" s="4">
        <v>30682</v>
      </c>
      <c r="P38" s="4">
        <v>54919</v>
      </c>
      <c r="Q38" s="4" t="s">
        <v>22</v>
      </c>
      <c r="R38" s="4" t="s">
        <v>23</v>
      </c>
      <c r="S38" t="s">
        <v>56</v>
      </c>
      <c r="T38" s="5" t="s">
        <v>50</v>
      </c>
    </row>
    <row r="39" spans="1:20" ht="45.75">
      <c r="A39" s="18" t="s">
        <v>20</v>
      </c>
      <c r="B39" s="4">
        <v>96199</v>
      </c>
      <c r="C39" s="4">
        <v>779524</v>
      </c>
      <c r="D39" s="3">
        <v>41240</v>
      </c>
      <c r="E39" s="5" t="s">
        <v>27</v>
      </c>
      <c r="G39" s="9">
        <v>18590</v>
      </c>
      <c r="H39" s="9">
        <v>18590</v>
      </c>
      <c r="I39" s="4">
        <v>7026</v>
      </c>
      <c r="J39" s="3">
        <v>41219</v>
      </c>
      <c r="K39" s="3">
        <v>41239</v>
      </c>
      <c r="L39">
        <v>201003858</v>
      </c>
      <c r="M39" s="4">
        <v>1</v>
      </c>
      <c r="N39" s="4">
        <v>1710</v>
      </c>
      <c r="O39" s="4">
        <v>30682</v>
      </c>
      <c r="P39" s="4">
        <v>54919</v>
      </c>
      <c r="Q39" s="4" t="s">
        <v>22</v>
      </c>
      <c r="R39" s="4" t="s">
        <v>23</v>
      </c>
      <c r="S39" t="s">
        <v>56</v>
      </c>
      <c r="T39" s="5" t="s">
        <v>50</v>
      </c>
    </row>
    <row r="40" spans="1:20" ht="45.75">
      <c r="A40" s="18" t="s">
        <v>20</v>
      </c>
      <c r="B40" s="4">
        <v>96199</v>
      </c>
      <c r="C40" s="4">
        <v>783851</v>
      </c>
      <c r="D40" s="3">
        <v>41290</v>
      </c>
      <c r="E40" s="5" t="s">
        <v>27</v>
      </c>
      <c r="F40" s="9">
        <v>18370</v>
      </c>
      <c r="G40" s="9">
        <v>18370</v>
      </c>
      <c r="H40" s="9">
        <v>18370</v>
      </c>
      <c r="I40" s="4">
        <v>7035</v>
      </c>
      <c r="J40" s="3">
        <v>41246</v>
      </c>
      <c r="K40" s="3">
        <v>41289</v>
      </c>
      <c r="L40">
        <v>201003858</v>
      </c>
      <c r="M40" s="4">
        <v>1</v>
      </c>
      <c r="N40" s="4">
        <v>1710</v>
      </c>
      <c r="O40" s="4">
        <v>30682</v>
      </c>
      <c r="P40" s="4">
        <v>54919</v>
      </c>
      <c r="Q40" s="4" t="s">
        <v>22</v>
      </c>
      <c r="R40" s="4" t="s">
        <v>23</v>
      </c>
      <c r="S40" t="s">
        <v>57</v>
      </c>
      <c r="T40" s="5" t="s">
        <v>50</v>
      </c>
    </row>
    <row r="41" spans="1:20" ht="45.75">
      <c r="A41" s="18" t="s">
        <v>20</v>
      </c>
      <c r="B41" s="4">
        <v>96199</v>
      </c>
      <c r="C41" s="4">
        <v>785103</v>
      </c>
      <c r="D41" s="3">
        <v>41305</v>
      </c>
      <c r="E41" s="5" t="s">
        <v>27</v>
      </c>
      <c r="F41" s="9">
        <v>19045</v>
      </c>
      <c r="G41" s="9">
        <v>19045</v>
      </c>
      <c r="H41" s="9">
        <v>19045</v>
      </c>
      <c r="I41" s="4">
        <v>7046</v>
      </c>
      <c r="J41" s="3">
        <v>41276</v>
      </c>
      <c r="K41" s="3">
        <v>41303</v>
      </c>
      <c r="L41">
        <v>201003858</v>
      </c>
      <c r="M41" s="4">
        <v>1</v>
      </c>
      <c r="N41" s="4">
        <v>1710</v>
      </c>
      <c r="O41" s="4">
        <v>30682</v>
      </c>
      <c r="P41" s="4">
        <v>54919</v>
      </c>
      <c r="Q41" s="4" t="s">
        <v>22</v>
      </c>
      <c r="R41" s="4" t="s">
        <v>23</v>
      </c>
      <c r="S41" t="s">
        <v>58</v>
      </c>
      <c r="T41" s="5" t="s">
        <v>50</v>
      </c>
    </row>
    <row r="42" spans="1:20" ht="45.75">
      <c r="A42" s="18" t="s">
        <v>20</v>
      </c>
      <c r="B42" s="4">
        <v>96199</v>
      </c>
      <c r="C42" s="4">
        <v>786850</v>
      </c>
      <c r="D42" s="3">
        <v>41331</v>
      </c>
      <c r="E42" s="5" t="s">
        <v>27</v>
      </c>
      <c r="F42" s="9">
        <v>57003.75</v>
      </c>
      <c r="G42" s="9">
        <v>57003.75</v>
      </c>
      <c r="H42" s="9">
        <v>57003.75</v>
      </c>
      <c r="I42" s="4">
        <v>7058</v>
      </c>
      <c r="J42" s="3">
        <v>41306</v>
      </c>
      <c r="K42" s="3">
        <v>41330</v>
      </c>
      <c r="L42">
        <v>201003858</v>
      </c>
      <c r="M42" s="4">
        <v>1</v>
      </c>
      <c r="N42" s="4">
        <v>1710</v>
      </c>
      <c r="O42" s="4">
        <v>30682</v>
      </c>
      <c r="P42" s="4">
        <v>54919</v>
      </c>
      <c r="Q42" s="4" t="s">
        <v>22</v>
      </c>
      <c r="R42" s="4" t="s">
        <v>23</v>
      </c>
      <c r="S42" t="s">
        <v>59</v>
      </c>
      <c r="T42" s="5" t="s">
        <v>50</v>
      </c>
    </row>
    <row r="43" spans="1:20" ht="45.75">
      <c r="A43" s="18" t="s">
        <v>20</v>
      </c>
      <c r="B43" s="4">
        <v>96199</v>
      </c>
      <c r="C43" s="4">
        <v>788394</v>
      </c>
      <c r="D43" s="3">
        <v>41347</v>
      </c>
      <c r="E43" s="5" t="s">
        <v>27</v>
      </c>
      <c r="F43" s="9">
        <v>51919.79</v>
      </c>
      <c r="G43" s="9">
        <v>51919.79</v>
      </c>
      <c r="H43" s="9">
        <v>51919.79</v>
      </c>
      <c r="I43" s="4">
        <v>7077</v>
      </c>
      <c r="J43" s="3">
        <v>41334</v>
      </c>
      <c r="K43" s="3">
        <v>41345</v>
      </c>
      <c r="L43">
        <v>201003858</v>
      </c>
      <c r="M43" s="4">
        <v>1</v>
      </c>
      <c r="N43" s="4">
        <v>1710</v>
      </c>
      <c r="O43" s="4">
        <v>30682</v>
      </c>
      <c r="P43" s="4">
        <v>54919</v>
      </c>
      <c r="Q43" s="4" t="s">
        <v>22</v>
      </c>
      <c r="R43" s="4" t="s">
        <v>23</v>
      </c>
      <c r="S43" t="s">
        <v>60</v>
      </c>
      <c r="T43" s="5" t="s">
        <v>50</v>
      </c>
    </row>
    <row r="44" spans="1:20" ht="45.75">
      <c r="A44" s="18" t="s">
        <v>20</v>
      </c>
      <c r="B44" s="4">
        <v>96199</v>
      </c>
      <c r="C44" s="4">
        <v>793604</v>
      </c>
      <c r="D44" s="3">
        <v>41401</v>
      </c>
      <c r="E44" s="5" t="s">
        <v>27</v>
      </c>
      <c r="F44" s="9">
        <v>47995.84</v>
      </c>
      <c r="G44" s="9">
        <v>47995.84</v>
      </c>
      <c r="H44" s="9">
        <v>47995.84</v>
      </c>
      <c r="I44" s="4">
        <v>7087</v>
      </c>
      <c r="J44" s="3">
        <v>41365</v>
      </c>
      <c r="K44" s="3">
        <v>41397</v>
      </c>
      <c r="L44">
        <v>201003858</v>
      </c>
      <c r="M44" s="4">
        <v>1</v>
      </c>
      <c r="N44" s="4">
        <v>1710</v>
      </c>
      <c r="O44" s="4">
        <v>30682</v>
      </c>
      <c r="P44" s="4">
        <v>54919</v>
      </c>
      <c r="Q44" s="4" t="s">
        <v>22</v>
      </c>
      <c r="R44" s="4" t="s">
        <v>23</v>
      </c>
      <c r="S44" t="s">
        <v>61</v>
      </c>
      <c r="T44" s="5" t="s">
        <v>50</v>
      </c>
    </row>
    <row r="45" spans="1:20" ht="45.75">
      <c r="A45" s="18" t="s">
        <v>20</v>
      </c>
      <c r="B45" s="4">
        <v>96199</v>
      </c>
      <c r="C45" s="4">
        <v>795624</v>
      </c>
      <c r="D45" s="3">
        <v>41429</v>
      </c>
      <c r="E45" s="5" t="s">
        <v>27</v>
      </c>
      <c r="F45" s="9">
        <v>23112.84</v>
      </c>
      <c r="G45" s="9">
        <v>23112.84</v>
      </c>
      <c r="H45" s="9">
        <v>23112.84</v>
      </c>
      <c r="I45" s="4">
        <v>7114</v>
      </c>
      <c r="J45" s="3">
        <v>41395</v>
      </c>
      <c r="K45" s="3">
        <v>41425</v>
      </c>
      <c r="L45">
        <v>201003858</v>
      </c>
      <c r="M45" s="4">
        <v>1</v>
      </c>
      <c r="N45" s="4">
        <v>1710</v>
      </c>
      <c r="O45" s="4">
        <v>30682</v>
      </c>
      <c r="P45" s="4">
        <v>54919</v>
      </c>
      <c r="Q45" s="4" t="s">
        <v>22</v>
      </c>
      <c r="R45" s="4" t="s">
        <v>23</v>
      </c>
      <c r="S45" t="s">
        <v>62</v>
      </c>
      <c r="T45" s="5" t="s">
        <v>50</v>
      </c>
    </row>
    <row r="46" spans="1:20" ht="45.75">
      <c r="A46" s="18" t="s">
        <v>20</v>
      </c>
      <c r="B46" s="4">
        <v>96199</v>
      </c>
      <c r="C46" s="4">
        <v>798800</v>
      </c>
      <c r="D46" s="3">
        <v>41452</v>
      </c>
      <c r="E46" s="5" t="s">
        <v>27</v>
      </c>
      <c r="F46" s="9">
        <v>8700</v>
      </c>
      <c r="G46" s="9">
        <v>8700</v>
      </c>
      <c r="H46" s="9">
        <v>8700</v>
      </c>
      <c r="I46" s="4">
        <v>7133</v>
      </c>
      <c r="J46" s="3">
        <v>41428</v>
      </c>
      <c r="K46" s="3">
        <v>41451</v>
      </c>
      <c r="L46">
        <v>201003858</v>
      </c>
      <c r="M46" s="4">
        <v>1</v>
      </c>
      <c r="N46" s="4">
        <v>1710</v>
      </c>
      <c r="O46" s="4">
        <v>30682</v>
      </c>
      <c r="P46" s="4">
        <v>54919</v>
      </c>
      <c r="Q46" s="4" t="s">
        <v>22</v>
      </c>
      <c r="R46" s="4" t="s">
        <v>23</v>
      </c>
      <c r="S46" t="s">
        <v>63</v>
      </c>
      <c r="T46" s="5" t="s">
        <v>50</v>
      </c>
    </row>
    <row r="47" spans="1:20" ht="45.75">
      <c r="A47" s="18" t="s">
        <v>20</v>
      </c>
      <c r="B47" s="4">
        <v>96199</v>
      </c>
      <c r="C47" s="4">
        <v>800836</v>
      </c>
      <c r="D47" s="3">
        <v>41479</v>
      </c>
      <c r="E47" s="5" t="s">
        <v>27</v>
      </c>
      <c r="F47" s="9">
        <v>7275</v>
      </c>
      <c r="G47" s="9">
        <v>7275</v>
      </c>
      <c r="H47" s="9">
        <v>7275</v>
      </c>
      <c r="I47" s="4">
        <v>7143</v>
      </c>
      <c r="J47" s="3">
        <v>41456</v>
      </c>
      <c r="K47" s="3">
        <v>41455</v>
      </c>
      <c r="L47">
        <v>201003858</v>
      </c>
      <c r="M47" s="4">
        <v>1</v>
      </c>
      <c r="N47" s="4">
        <v>1710</v>
      </c>
      <c r="O47" s="4">
        <v>30682</v>
      </c>
      <c r="P47" s="4">
        <v>54919</v>
      </c>
      <c r="Q47" s="4" t="s">
        <v>22</v>
      </c>
      <c r="R47" s="4" t="s">
        <v>23</v>
      </c>
      <c r="S47" t="s">
        <v>64</v>
      </c>
      <c r="T47" s="5" t="s">
        <v>50</v>
      </c>
    </row>
    <row r="48" spans="1:20" ht="45.75">
      <c r="A48" s="18" t="s">
        <v>20</v>
      </c>
      <c r="B48" s="4">
        <v>96199</v>
      </c>
      <c r="C48" s="4">
        <v>803363</v>
      </c>
      <c r="D48" s="3">
        <v>41513</v>
      </c>
      <c r="E48" s="5" t="s">
        <v>27</v>
      </c>
      <c r="F48" s="9">
        <v>13755</v>
      </c>
      <c r="G48" s="9">
        <v>13755</v>
      </c>
      <c r="H48" s="9">
        <v>13755</v>
      </c>
      <c r="I48" s="4">
        <v>7166</v>
      </c>
      <c r="J48" s="3">
        <v>41487</v>
      </c>
      <c r="K48" s="3">
        <v>41512</v>
      </c>
      <c r="L48">
        <v>201003858</v>
      </c>
      <c r="M48" s="4">
        <v>1</v>
      </c>
      <c r="N48" s="4">
        <v>1710</v>
      </c>
      <c r="O48" s="4">
        <v>30682</v>
      </c>
      <c r="P48" s="4">
        <v>54919</v>
      </c>
      <c r="Q48" s="4" t="s">
        <v>22</v>
      </c>
      <c r="R48" s="4" t="s">
        <v>23</v>
      </c>
      <c r="S48" t="s">
        <v>65</v>
      </c>
      <c r="T48" s="5" t="s">
        <v>50</v>
      </c>
    </row>
    <row r="49" spans="1:20" ht="45.75">
      <c r="A49" s="18" t="s">
        <v>20</v>
      </c>
      <c r="B49" s="4">
        <v>96199</v>
      </c>
      <c r="C49" s="4">
        <v>807287</v>
      </c>
      <c r="D49" s="3">
        <v>41550</v>
      </c>
      <c r="E49" s="5" t="s">
        <v>27</v>
      </c>
      <c r="F49" s="9">
        <v>14766.5</v>
      </c>
      <c r="G49" s="9">
        <v>14766.5</v>
      </c>
      <c r="H49" s="9">
        <v>14766.5</v>
      </c>
      <c r="I49" s="4">
        <v>7184</v>
      </c>
      <c r="J49" s="3">
        <v>41520</v>
      </c>
      <c r="K49" s="3">
        <v>41548</v>
      </c>
      <c r="L49">
        <v>201003858</v>
      </c>
      <c r="M49" s="4">
        <v>1</v>
      </c>
      <c r="N49" s="4">
        <v>1710</v>
      </c>
      <c r="O49" s="4">
        <v>30682</v>
      </c>
      <c r="P49" s="4">
        <v>54919</v>
      </c>
      <c r="Q49" s="4" t="s">
        <v>22</v>
      </c>
      <c r="R49" s="4" t="s">
        <v>23</v>
      </c>
      <c r="S49" t="s">
        <v>66</v>
      </c>
      <c r="T49" s="5" t="s">
        <v>50</v>
      </c>
    </row>
    <row r="50" spans="1:20" ht="45.75">
      <c r="A50" s="18" t="s">
        <v>20</v>
      </c>
      <c r="B50" s="4">
        <v>96199</v>
      </c>
      <c r="C50" s="4">
        <v>809123</v>
      </c>
      <c r="D50" s="3">
        <v>41575</v>
      </c>
      <c r="E50" s="5" t="s">
        <v>27</v>
      </c>
      <c r="F50" s="9">
        <v>5950</v>
      </c>
      <c r="G50" s="9">
        <v>5950</v>
      </c>
      <c r="H50" s="9">
        <v>5950</v>
      </c>
      <c r="I50" s="4">
        <v>7209</v>
      </c>
      <c r="J50" s="3">
        <v>41547</v>
      </c>
      <c r="K50" s="3">
        <v>41572</v>
      </c>
      <c r="L50">
        <v>201003858</v>
      </c>
      <c r="M50" s="4">
        <v>1</v>
      </c>
      <c r="N50" s="4">
        <v>1710</v>
      </c>
      <c r="O50" s="4">
        <v>30682</v>
      </c>
      <c r="P50" s="4">
        <v>54919</v>
      </c>
      <c r="Q50" s="4" t="s">
        <v>22</v>
      </c>
      <c r="R50" s="4" t="s">
        <v>23</v>
      </c>
      <c r="S50" t="s">
        <v>67</v>
      </c>
      <c r="T50" s="5" t="s">
        <v>50</v>
      </c>
    </row>
    <row r="51" spans="1:20" ht="45.75">
      <c r="A51" s="18" t="s">
        <v>20</v>
      </c>
      <c r="B51" s="4">
        <v>96199</v>
      </c>
      <c r="C51" s="4">
        <v>811187</v>
      </c>
      <c r="D51" s="3">
        <v>41604</v>
      </c>
      <c r="E51" s="5" t="s">
        <v>27</v>
      </c>
      <c r="F51" s="9">
        <v>11950</v>
      </c>
      <c r="G51" s="9">
        <v>11950</v>
      </c>
      <c r="H51" s="9">
        <v>11950</v>
      </c>
      <c r="I51" s="4">
        <v>7227</v>
      </c>
      <c r="J51" s="3">
        <v>41579</v>
      </c>
      <c r="K51" s="3">
        <v>41603</v>
      </c>
      <c r="L51">
        <v>201003858</v>
      </c>
      <c r="M51" s="4">
        <v>1</v>
      </c>
      <c r="N51" s="4">
        <v>1710</v>
      </c>
      <c r="O51" s="4">
        <v>30682</v>
      </c>
      <c r="P51" s="4">
        <v>54919</v>
      </c>
      <c r="Q51" s="4" t="s">
        <v>22</v>
      </c>
      <c r="R51" s="4" t="s">
        <v>23</v>
      </c>
      <c r="S51" t="s">
        <v>68</v>
      </c>
      <c r="T51" s="5" t="s">
        <v>50</v>
      </c>
    </row>
    <row r="52" spans="1:20" ht="45.75">
      <c r="A52" s="18" t="s">
        <v>20</v>
      </c>
      <c r="B52" s="4">
        <v>96199</v>
      </c>
      <c r="C52" s="4">
        <v>815254</v>
      </c>
      <c r="D52" s="3">
        <v>41648</v>
      </c>
      <c r="E52" s="5" t="s">
        <v>27</v>
      </c>
      <c r="F52" s="9">
        <v>6413</v>
      </c>
      <c r="G52" s="9">
        <v>6413</v>
      </c>
      <c r="H52" s="9">
        <v>6413</v>
      </c>
      <c r="I52" s="4">
        <v>7241</v>
      </c>
      <c r="J52" s="3">
        <v>41608</v>
      </c>
      <c r="K52" s="3">
        <v>41647</v>
      </c>
      <c r="L52">
        <v>201003858</v>
      </c>
      <c r="M52" s="4">
        <v>1</v>
      </c>
      <c r="N52" s="4">
        <v>1710</v>
      </c>
      <c r="O52" s="4">
        <v>30682</v>
      </c>
      <c r="P52" s="4">
        <v>54919</v>
      </c>
      <c r="Q52" s="4" t="s">
        <v>22</v>
      </c>
      <c r="R52" s="4" t="s">
        <v>23</v>
      </c>
      <c r="S52" t="s">
        <v>69</v>
      </c>
      <c r="T52" s="5" t="s">
        <v>50</v>
      </c>
    </row>
    <row r="53" spans="1:20" ht="45.75">
      <c r="A53" s="18" t="s">
        <v>20</v>
      </c>
      <c r="B53" s="4">
        <v>96199</v>
      </c>
      <c r="C53" s="4">
        <v>816857</v>
      </c>
      <c r="D53" s="3">
        <v>41674</v>
      </c>
      <c r="E53" s="5" t="s">
        <v>27</v>
      </c>
      <c r="F53" s="9">
        <v>13475</v>
      </c>
      <c r="G53" s="9">
        <v>13475</v>
      </c>
      <c r="H53" s="9">
        <v>13475</v>
      </c>
      <c r="I53" s="4">
        <v>7248</v>
      </c>
      <c r="J53" s="3">
        <v>41642</v>
      </c>
      <c r="K53" s="3">
        <v>41674</v>
      </c>
      <c r="L53">
        <v>201003858</v>
      </c>
      <c r="M53" s="4">
        <v>1</v>
      </c>
      <c r="N53" s="4">
        <v>1710</v>
      </c>
      <c r="O53" s="4">
        <v>30682</v>
      </c>
      <c r="P53" s="4">
        <v>54919</v>
      </c>
      <c r="Q53" s="4" t="s">
        <v>22</v>
      </c>
      <c r="R53" s="4" t="s">
        <v>23</v>
      </c>
      <c r="S53" t="s">
        <v>70</v>
      </c>
      <c r="T53" s="5" t="s">
        <v>50</v>
      </c>
    </row>
    <row r="54" spans="1:20" ht="45.75">
      <c r="A54" s="18" t="s">
        <v>20</v>
      </c>
      <c r="B54" s="4">
        <v>96199</v>
      </c>
      <c r="C54" s="4">
        <v>819411</v>
      </c>
      <c r="D54" s="3">
        <v>41709</v>
      </c>
      <c r="E54" s="5" t="s">
        <v>27</v>
      </c>
      <c r="F54" s="9">
        <v>11980</v>
      </c>
      <c r="G54" s="9">
        <v>11980</v>
      </c>
      <c r="H54" s="9">
        <v>11980</v>
      </c>
      <c r="I54" s="4">
        <v>7269</v>
      </c>
      <c r="J54" s="3">
        <v>41673</v>
      </c>
      <c r="K54" s="3">
        <v>41708</v>
      </c>
      <c r="L54">
        <v>201003858</v>
      </c>
      <c r="M54" s="4">
        <v>1</v>
      </c>
      <c r="N54" s="4">
        <v>1710</v>
      </c>
      <c r="O54" s="4">
        <v>30682</v>
      </c>
      <c r="P54" s="4">
        <v>54919</v>
      </c>
      <c r="Q54" s="4" t="s">
        <v>22</v>
      </c>
      <c r="R54" s="4" t="s">
        <v>23</v>
      </c>
      <c r="S54" t="s">
        <v>71</v>
      </c>
      <c r="T54" s="5" t="s">
        <v>50</v>
      </c>
    </row>
    <row r="55" spans="1:20" ht="45.75">
      <c r="A55" s="18" t="s">
        <v>20</v>
      </c>
      <c r="B55" s="4">
        <v>96199</v>
      </c>
      <c r="C55" s="4">
        <v>822404</v>
      </c>
      <c r="D55" s="3">
        <v>41732</v>
      </c>
      <c r="E55" s="5" t="s">
        <v>27</v>
      </c>
      <c r="F55" s="9">
        <v>18502</v>
      </c>
      <c r="G55" s="9">
        <v>18502</v>
      </c>
      <c r="H55" s="9">
        <v>18502</v>
      </c>
      <c r="I55" s="4">
        <v>7283</v>
      </c>
      <c r="J55" s="3">
        <v>41701</v>
      </c>
      <c r="K55" s="3">
        <v>41730</v>
      </c>
      <c r="L55">
        <v>201003858</v>
      </c>
      <c r="M55" s="4">
        <v>1</v>
      </c>
      <c r="N55" s="4">
        <v>1710</v>
      </c>
      <c r="O55" s="4">
        <v>30682</v>
      </c>
      <c r="P55" s="4">
        <v>54919</v>
      </c>
      <c r="Q55" s="4" t="s">
        <v>22</v>
      </c>
      <c r="R55" s="4" t="s">
        <v>23</v>
      </c>
      <c r="S55" t="s">
        <v>72</v>
      </c>
      <c r="T55" s="5" t="s">
        <v>50</v>
      </c>
    </row>
    <row r="56" spans="1:20" ht="45.75">
      <c r="A56" s="18" t="s">
        <v>20</v>
      </c>
      <c r="B56" s="4">
        <v>96199</v>
      </c>
      <c r="C56" s="4">
        <v>830158</v>
      </c>
      <c r="D56" s="3">
        <v>41793</v>
      </c>
      <c r="E56" s="5" t="s">
        <v>80</v>
      </c>
      <c r="F56" s="9">
        <v>4914</v>
      </c>
      <c r="G56" s="9">
        <v>4914</v>
      </c>
      <c r="H56" s="9">
        <v>4914</v>
      </c>
      <c r="I56" s="4">
        <v>7304</v>
      </c>
      <c r="J56" s="3">
        <v>41729</v>
      </c>
      <c r="K56" s="3">
        <v>41793</v>
      </c>
      <c r="L56">
        <v>201003858</v>
      </c>
      <c r="M56" s="4">
        <v>1</v>
      </c>
      <c r="N56" s="4">
        <v>1710</v>
      </c>
      <c r="O56" s="4">
        <v>30682</v>
      </c>
      <c r="P56" s="4">
        <v>54919</v>
      </c>
      <c r="Q56" s="4" t="s">
        <v>22</v>
      </c>
      <c r="R56" s="4" t="s">
        <v>23</v>
      </c>
      <c r="S56" t="s">
        <v>73</v>
      </c>
      <c r="T56" s="5" t="s">
        <v>50</v>
      </c>
    </row>
    <row r="57" spans="1:20" ht="45.75">
      <c r="A57" s="18" t="s">
        <v>20</v>
      </c>
      <c r="B57" s="4">
        <v>96199</v>
      </c>
      <c r="C57" s="4">
        <v>830397</v>
      </c>
      <c r="D57" s="3">
        <v>41795</v>
      </c>
      <c r="E57" s="5" t="s">
        <v>80</v>
      </c>
      <c r="F57" s="9">
        <v>2025</v>
      </c>
      <c r="G57" s="9">
        <v>2025</v>
      </c>
      <c r="H57" s="9">
        <v>2025</v>
      </c>
      <c r="I57" s="4">
        <v>7326</v>
      </c>
      <c r="J57" s="3">
        <v>41760</v>
      </c>
      <c r="K57" s="3">
        <v>41794</v>
      </c>
      <c r="L57">
        <v>201003858</v>
      </c>
      <c r="M57" s="4">
        <v>1</v>
      </c>
      <c r="N57" s="4">
        <v>1710</v>
      </c>
      <c r="O57" s="4">
        <v>30682</v>
      </c>
      <c r="P57" s="4">
        <v>54919</v>
      </c>
      <c r="Q57" s="4" t="s">
        <v>22</v>
      </c>
      <c r="R57" s="4" t="s">
        <v>23</v>
      </c>
      <c r="S57" t="s">
        <v>74</v>
      </c>
      <c r="T57" s="5" t="s">
        <v>50</v>
      </c>
    </row>
    <row r="58" spans="1:20" ht="45.75">
      <c r="A58" s="18" t="s">
        <v>20</v>
      </c>
      <c r="B58" s="4">
        <v>96199</v>
      </c>
      <c r="C58" s="4">
        <v>855531</v>
      </c>
      <c r="D58" s="3">
        <v>42080</v>
      </c>
      <c r="E58" s="5" t="s">
        <v>80</v>
      </c>
      <c r="F58" s="9">
        <v>575</v>
      </c>
      <c r="G58" s="9">
        <v>575</v>
      </c>
      <c r="H58" s="9">
        <v>575</v>
      </c>
      <c r="I58" s="4">
        <v>7435</v>
      </c>
      <c r="J58" s="3">
        <v>41974</v>
      </c>
      <c r="K58" s="3">
        <v>41999</v>
      </c>
      <c r="L58">
        <v>201003858</v>
      </c>
      <c r="M58" s="4">
        <v>1</v>
      </c>
      <c r="N58" s="4">
        <v>1710</v>
      </c>
      <c r="O58" s="4">
        <v>30682</v>
      </c>
      <c r="P58" s="4">
        <v>54919</v>
      </c>
      <c r="Q58" s="4" t="s">
        <v>22</v>
      </c>
      <c r="R58" s="4" t="s">
        <v>23</v>
      </c>
      <c r="S58" t="s">
        <v>75</v>
      </c>
      <c r="T58" s="5" t="s">
        <v>50</v>
      </c>
    </row>
    <row r="59" spans="1:20" ht="45.75">
      <c r="A59" s="18" t="s">
        <v>20</v>
      </c>
      <c r="B59" s="4">
        <v>96199</v>
      </c>
      <c r="C59" s="4">
        <v>859359</v>
      </c>
      <c r="D59" s="3">
        <v>42110</v>
      </c>
      <c r="E59" s="5" t="s">
        <v>80</v>
      </c>
      <c r="F59" s="11">
        <v>712.5</v>
      </c>
      <c r="G59" s="11">
        <v>712.5</v>
      </c>
      <c r="H59" s="11">
        <v>712.5</v>
      </c>
      <c r="I59" s="4">
        <v>7494</v>
      </c>
      <c r="J59" s="3">
        <v>42066</v>
      </c>
      <c r="K59" s="3">
        <v>42110</v>
      </c>
      <c r="L59">
        <v>201003858</v>
      </c>
      <c r="M59" s="4">
        <v>1</v>
      </c>
      <c r="N59" s="4">
        <v>1710</v>
      </c>
      <c r="O59" s="4">
        <v>30682</v>
      </c>
      <c r="P59" s="4">
        <v>54919</v>
      </c>
      <c r="Q59" s="4" t="s">
        <v>22</v>
      </c>
      <c r="R59" s="4" t="s">
        <v>23</v>
      </c>
      <c r="S59" t="s">
        <v>76</v>
      </c>
      <c r="T59" s="5" t="s">
        <v>50</v>
      </c>
    </row>
    <row r="60" ht="15">
      <c r="A60" s="2"/>
    </row>
    <row r="61" spans="1:20" s="14" customFormat="1" ht="15">
      <c r="A61" s="12"/>
      <c r="B61" s="13"/>
      <c r="C61" s="13"/>
      <c r="E61" s="15"/>
      <c r="F61" s="16">
        <f>SUM(F7:F59)</f>
        <v>922704.37</v>
      </c>
      <c r="G61" s="16">
        <f>SUM(G7:G59)</f>
        <v>922704.37</v>
      </c>
      <c r="H61" s="16">
        <f>SUM(H7:H59)</f>
        <v>922704.37</v>
      </c>
      <c r="I61" s="13"/>
      <c r="M61" s="13"/>
      <c r="N61" s="13"/>
      <c r="O61" s="13"/>
      <c r="P61" s="13"/>
      <c r="Q61" s="13"/>
      <c r="R61" s="13"/>
      <c r="T61" s="15"/>
    </row>
    <row r="62" spans="7:8" ht="15">
      <c r="G62" s="9">
        <f>F61-G61</f>
        <v>0</v>
      </c>
      <c r="H62" s="9">
        <f>G61-H61</f>
        <v>0</v>
      </c>
    </row>
  </sheetData>
  <sheetProtection/>
  <printOptions gridLines="1" horizontalCentered="1"/>
  <pageMargins left="0" right="0" top="0.3" bottom="0.5" header="0.3" footer="0.3"/>
  <pageSetup horizontalDpi="600" verticalDpi="600" orientation="landscape" paperSize="5" scale="86" r:id="rId1"/>
  <headerFooter>
    <oddFooter>&amp;L&amp;8&amp;Z&amp;F&amp;R&amp;8&amp;P OF 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stall9c</dc:creator>
  <cp:keywords/>
  <dc:description/>
  <cp:lastModifiedBy>carte9p</cp:lastModifiedBy>
  <cp:lastPrinted>2015-07-28T21:19:14Z</cp:lastPrinted>
  <dcterms:created xsi:type="dcterms:W3CDTF">2015-07-28T20:00:34Z</dcterms:created>
  <dcterms:modified xsi:type="dcterms:W3CDTF">2015-07-28T21:20:02Z</dcterms:modified>
  <cp:category/>
  <cp:version/>
  <cp:contentType/>
  <cp:contentStatus/>
</cp:coreProperties>
</file>